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oque.ventura\Desktop\"/>
    </mc:Choice>
  </mc:AlternateContent>
  <xr:revisionPtr revIDLastSave="0" documentId="8_{4F723B4C-1D8D-4359-9EB5-5EF3C276146F}" xr6:coauthVersionLast="47" xr6:coauthVersionMax="47" xr10:uidLastSave="{00000000-0000-0000-0000-000000000000}"/>
  <bookViews>
    <workbookView xWindow="-108" yWindow="-108" windowWidth="23256" windowHeight="12456" xr2:uid="{DD8599D5-62D0-4F9C-B7A4-F39294F0CCAD}"/>
  </bookViews>
  <sheets>
    <sheet name="Planilha1" sheetId="1" r:id="rId1"/>
    <sheet name="Categoria B" sheetId="2" r:id="rId2"/>
  </sheets>
  <definedNames>
    <definedName name="_xlnm._FilterDatabase" localSheetId="0" hidden="1">Planilha1!$A$2:$H$43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41" i="1"/>
</calcChain>
</file>

<file path=xl/sharedStrings.xml><?xml version="1.0" encoding="utf-8"?>
<sst xmlns="http://schemas.openxmlformats.org/spreadsheetml/2006/main" count="254" uniqueCount="154">
  <si>
    <t xml:space="preserve">NOME </t>
  </si>
  <si>
    <t>PJ/PF</t>
  </si>
  <si>
    <t>FUNÇÃO</t>
  </si>
  <si>
    <t>TEMPO DE FUNÇÃO</t>
  </si>
  <si>
    <t>FRACE JERFESSON AMERICO MARQUES</t>
  </si>
  <si>
    <t>PF</t>
  </si>
  <si>
    <t>ARTISTA</t>
  </si>
  <si>
    <t>23 ANOS</t>
  </si>
  <si>
    <t>DADOS BANCÁRIOS</t>
  </si>
  <si>
    <t>CONTA: 26970967-3 AG: 0001 BC: 077 INTER</t>
  </si>
  <si>
    <t>DAVID GARRIDO DA SILVA</t>
  </si>
  <si>
    <t>22 ANOS</t>
  </si>
  <si>
    <t>CONTA: 14.803-2 AG: 10375 BC: BRASIL</t>
  </si>
  <si>
    <t xml:space="preserve">SILDINA SAMMIA FEITOSA DA SILVA </t>
  </si>
  <si>
    <t>ARTESÃ</t>
  </si>
  <si>
    <t>04 ANOS</t>
  </si>
  <si>
    <t>CONTA: 14.1711-7 AG: 1037-5 BC: BRASIL</t>
  </si>
  <si>
    <t>SHEILA DA SILVA AGUIAR</t>
  </si>
  <si>
    <t>03 ANOS</t>
  </si>
  <si>
    <t>CONTATOS</t>
  </si>
  <si>
    <t>92 994878695</t>
  </si>
  <si>
    <t>97 991617951</t>
  </si>
  <si>
    <t>97 984285362</t>
  </si>
  <si>
    <t>CONTA: 000848767426-5 AG:1549 BC: CAIXA</t>
  </si>
  <si>
    <t>97 991939647</t>
  </si>
  <si>
    <t xml:space="preserve">ANDERSON SOARES MARTINS </t>
  </si>
  <si>
    <t xml:space="preserve">ARTESÃO </t>
  </si>
  <si>
    <t>CONTA:0000000018110-2 AG: 03722 BC: BRADESCO</t>
  </si>
  <si>
    <t>12 ANOS</t>
  </si>
  <si>
    <t>CONTA: 469072-9 AG;7802 BC: NEXT 237</t>
  </si>
  <si>
    <t xml:space="preserve">97 984510229 </t>
  </si>
  <si>
    <t>97 984202953</t>
  </si>
  <si>
    <t xml:space="preserve">ANTONIA CARDOSO DA SILVA </t>
  </si>
  <si>
    <t>15 ANOS</t>
  </si>
  <si>
    <t xml:space="preserve"> CONTA: 0016731-2 AG: 37222 BC: BRADESCO</t>
  </si>
  <si>
    <t>97 984284167</t>
  </si>
  <si>
    <t>ROSIMARA PINHEIRO DE MELO</t>
  </si>
  <si>
    <t>13 ANOS</t>
  </si>
  <si>
    <t>CONTA: 16331-7 AG: 1035-5 BC: BRASIL</t>
  </si>
  <si>
    <t>97 974009944</t>
  </si>
  <si>
    <t xml:space="preserve">NAIANY DA SILVA E SILVA </t>
  </si>
  <si>
    <t>CONTA: 1002378-5 AG: 37222 BC: BRADESCO</t>
  </si>
  <si>
    <t>97 984324540</t>
  </si>
  <si>
    <t>LUCIANA DA SILVA E SILVA</t>
  </si>
  <si>
    <t xml:space="preserve">ARTESÃ </t>
  </si>
  <si>
    <t>CONTA: 1002460-9 AG: 37222 BC: BRADESCO</t>
  </si>
  <si>
    <t>97 984510229</t>
  </si>
  <si>
    <t>THAMARA MARIANO DOS SANTOS</t>
  </si>
  <si>
    <t>08 ANOS</t>
  </si>
  <si>
    <t>CONTA: 621552-1 AG: 3871 BC: NEXT 237</t>
  </si>
  <si>
    <t>97 984218594</t>
  </si>
  <si>
    <t>CENTRO DE DESENVOLVIMENTO HUMANO DE CARAUARI</t>
  </si>
  <si>
    <t>PJ</t>
  </si>
  <si>
    <t>17 ANOS</t>
  </si>
  <si>
    <t>OSC CATEGORIA B</t>
  </si>
  <si>
    <t>OSC CATEGORIA C</t>
  </si>
  <si>
    <t>EDMILSON CAMELO DIAS FILHO</t>
  </si>
  <si>
    <t>PRODUTOR</t>
  </si>
  <si>
    <t>05 ANOS</t>
  </si>
  <si>
    <t>CONTA: 18103-0 AG: 1037-5 BC: BRASIL</t>
  </si>
  <si>
    <t>97 984111639</t>
  </si>
  <si>
    <t>EDUCADOR</t>
  </si>
  <si>
    <t>97 984 111639</t>
  </si>
  <si>
    <t>CONTA: 0007973-1 AG: 3722-2 BC: BRADESCO</t>
  </si>
  <si>
    <t>LUCAS BARBOSA DA SILVA</t>
  </si>
  <si>
    <t>CONTA: 61299462-0 AG: 0001 BC: NUBANK</t>
  </si>
  <si>
    <t>93 9923771</t>
  </si>
  <si>
    <t>MÚSICO</t>
  </si>
  <si>
    <t>10 ANOS</t>
  </si>
  <si>
    <t>CONTA: 0511088-2 AG: 3722-2 BC: BRADESCO</t>
  </si>
  <si>
    <t>97 984099073</t>
  </si>
  <si>
    <t>DAVI ALEX BRITO DA GAMA</t>
  </si>
  <si>
    <t xml:space="preserve">HEBER DE SOUZA LIMA </t>
  </si>
  <si>
    <t>INSTRUTOR</t>
  </si>
  <si>
    <t>CONTA: 26816 AG: 37222 BC: BRADESCO</t>
  </si>
  <si>
    <t>97 984056742</t>
  </si>
  <si>
    <t>MAILSON DA GAMA GONDIM</t>
  </si>
  <si>
    <t>09 ANOS</t>
  </si>
  <si>
    <t xml:space="preserve"> CONTA: 18447-0 AG: 1037-5 BC: BRASIL</t>
  </si>
  <si>
    <t>DANRCLEY DUARTE DE LIMA</t>
  </si>
  <si>
    <t>CONTA:19.198-1 AG: 1037-5 BC: BRASIL</t>
  </si>
  <si>
    <t xml:space="preserve">97 984399637         </t>
  </si>
  <si>
    <t>97 984097765</t>
  </si>
  <si>
    <t>DANRLEI DUARTE DE LIMA</t>
  </si>
  <si>
    <t>CONTA: 28870907-4 AG: 0001 BC: BRASIL</t>
  </si>
  <si>
    <t>97 984251666</t>
  </si>
  <si>
    <t>DOUGLAS ALBANO LIMA</t>
  </si>
  <si>
    <t>06 ANOS</t>
  </si>
  <si>
    <t>SEM DADOS</t>
  </si>
  <si>
    <t>92 986182783</t>
  </si>
  <si>
    <t xml:space="preserve">ADRIANO VIANA DOS SANTOS </t>
  </si>
  <si>
    <t>24 ANOS</t>
  </si>
  <si>
    <t>CONTA: 19.599-5 AG: 1037-5</t>
  </si>
  <si>
    <t>97 991377220</t>
  </si>
  <si>
    <t xml:space="preserve">CONTA: 100379244-8 AG: 0001 </t>
  </si>
  <si>
    <t>97 991681634</t>
  </si>
  <si>
    <t>JOÃO PAULO DA SILVA MONTEIRO</t>
  </si>
  <si>
    <t xml:space="preserve">JOSÉ RAIMUNDO DE OLIVEIRA </t>
  </si>
  <si>
    <t>CONTA: 16190-0 AG: 1037-5</t>
  </si>
  <si>
    <t>97 984281008</t>
  </si>
  <si>
    <t>20 ANOS</t>
  </si>
  <si>
    <t>CONTA: 97209822-9</t>
  </si>
  <si>
    <t>97 984197472</t>
  </si>
  <si>
    <t>ANTÔNIO RAIMUNDO OLIVEIRA DA COSTA</t>
  </si>
  <si>
    <t>EDMAR CARVALHO JUSTINO</t>
  </si>
  <si>
    <t>35 ANOS</t>
  </si>
  <si>
    <t>97 984112141</t>
  </si>
  <si>
    <t>ANDRÉ DOS SANTOS SALES</t>
  </si>
  <si>
    <t>97 991439175</t>
  </si>
  <si>
    <t>JABS FRANK ALBANO</t>
  </si>
  <si>
    <t>CONTA: 20613-X AG: 1037-5 BC: BRASIL</t>
  </si>
  <si>
    <t xml:space="preserve">CONTA: 1003097-8 AG: 37222 BC: BRADESCO </t>
  </si>
  <si>
    <t>92 994546952</t>
  </si>
  <si>
    <t>JOSÉ ANTÔNIO GOMES DE LIMA</t>
  </si>
  <si>
    <t>30 ANOS</t>
  </si>
  <si>
    <t>CONTA: 1002981-3 AG: 3722 BC: BRADESCO</t>
  </si>
  <si>
    <t>97 984176823</t>
  </si>
  <si>
    <t>RALYSON DANIEL DE SOUZA ALVES</t>
  </si>
  <si>
    <t>16 ANOS</t>
  </si>
  <si>
    <t>97 984523087</t>
  </si>
  <si>
    <t>MAIK CARVALHO DA SILVA</t>
  </si>
  <si>
    <t xml:space="preserve">20 ANOS </t>
  </si>
  <si>
    <t>97 984106930</t>
  </si>
  <si>
    <t>ROBSON JUSTINO DA SILVA</t>
  </si>
  <si>
    <t>CONTA: 41124124-5 AG: 0001 BC: BRADESCO</t>
  </si>
  <si>
    <t xml:space="preserve">CONTA: 00011350-9 AG: 4570013 BC: CAIXA </t>
  </si>
  <si>
    <t>CONTA: 1001924-9 AG: 3722 BC: BRADESCO</t>
  </si>
  <si>
    <t>97 984292820</t>
  </si>
  <si>
    <t>JURACY FERREIRA DA SILVA</t>
  </si>
  <si>
    <t>CONTA: 81390385-0 AG: 0001 BC: NUBANK</t>
  </si>
  <si>
    <t>97 984346795</t>
  </si>
  <si>
    <t>ODEFRAN NASCIMENTO DA SILVA</t>
  </si>
  <si>
    <t>14 ANOS</t>
  </si>
  <si>
    <t>CONTA: 78616303-6 AG: 001 BC: NUBANK</t>
  </si>
  <si>
    <t>97 984311966</t>
  </si>
  <si>
    <t>RAY DE SOUZA JUSTINO</t>
  </si>
  <si>
    <t>CONTA: 19574-0 AG: 1037-5 BC: BRASIL</t>
  </si>
  <si>
    <t>97 984164236</t>
  </si>
  <si>
    <t>WELTON LEITE DA SILVA</t>
  </si>
  <si>
    <t>CONTA: 18014-9 AG: 1037-5 BC: BRASIL</t>
  </si>
  <si>
    <t>97 984129439</t>
  </si>
  <si>
    <t>JEAN DA SILVA CUNHA</t>
  </si>
  <si>
    <t>97 985836520</t>
  </si>
  <si>
    <t>TAINARA SANTIAGO COSTA</t>
  </si>
  <si>
    <t>CONTA: 278688-5 AG: 3862 BC: NEXT 237</t>
  </si>
  <si>
    <t>CONTA: 9841-8 AG: 3722 BC: BRADESCO</t>
  </si>
  <si>
    <t>97 984081983</t>
  </si>
  <si>
    <t>CRYSLENE DE LIMA MACIEL</t>
  </si>
  <si>
    <t>07 ANOS</t>
  </si>
  <si>
    <t xml:space="preserve">97 991533087 </t>
  </si>
  <si>
    <t>N°</t>
  </si>
  <si>
    <t>ANTONIA THAINARA M DOS SANTOS</t>
  </si>
  <si>
    <t>LISTA DE INSCRITOS NA CATEGORIA A DO EDITAL N° 01/2024 POLÍTICA NACIONAL AUDIR BLANC - PNAB (Lei 14.399/2022)                                                                                                                       PREMIAÇÃO POR TRAJETÓRIA PASSADA, NO VALOR DE 80.000,00 (80 MIL REAIS)</t>
  </si>
  <si>
    <t xml:space="preserve">DISTRIBUIÇÃO DE VALORES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</si>
</sst>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vertical="top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44" fontId="0" fillId="0" borderId="1" xfId="1" applyFont="1" applyBorder="1"/>
    <xf numFmtId="44" fontId="0" fillId="0" borderId="0" xfId="1" applyFont="1" applyFill="1" applyBorder="1"/>
    <xf numFmtId="44" fontId="0" fillId="3" borderId="0" xfId="1" applyFont="1" applyFill="1"/>
    <xf numFmtId="44" fontId="0" fillId="0" borderId="0" xfId="0" applyNumberFormat="1" applyFill="1"/>
    <xf numFmtId="0" fontId="0" fillId="0" borderId="3" xfId="0" applyBorder="1" applyAlignment="1">
      <alignment horizontal="center" vertical="center"/>
    </xf>
    <xf numFmtId="0" fontId="0" fillId="0" borderId="4" xfId="0" applyBorder="1"/>
    <xf numFmtId="44" fontId="3" fillId="0" borderId="1" xfId="1" applyFont="1" applyBorder="1" applyAlignment="1">
      <alignment vertical="center"/>
    </xf>
    <xf numFmtId="0" fontId="0" fillId="0" borderId="1" xfId="0" applyFill="1" applyBorder="1"/>
    <xf numFmtId="44" fontId="0" fillId="2" borderId="1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952C-660E-4DA0-A3F0-44CE3B015CDD}">
  <dimension ref="A1:J43"/>
  <sheetViews>
    <sheetView tabSelected="1" zoomScaleNormal="100" workbookViewId="0">
      <selection activeCell="E22" sqref="E22"/>
    </sheetView>
  </sheetViews>
  <sheetFormatPr defaultRowHeight="14.4" x14ac:dyDescent="0.3"/>
  <cols>
    <col min="1" max="1" width="6" customWidth="1"/>
    <col min="2" max="2" width="40" customWidth="1"/>
    <col min="3" max="3" width="6" customWidth="1"/>
    <col min="4" max="4" width="19" customWidth="1"/>
    <col min="5" max="5" width="11.109375" customWidth="1"/>
    <col min="6" max="6" width="45.109375" customWidth="1"/>
    <col min="7" max="7" width="18.5546875" customWidth="1"/>
    <col min="8" max="8" width="24.21875" bestFit="1" customWidth="1"/>
    <col min="10" max="10" width="11.88671875" bestFit="1" customWidth="1"/>
  </cols>
  <sheetData>
    <row r="1" spans="1:10" ht="31.5" customHeight="1" x14ac:dyDescent="0.3">
      <c r="A1" s="24" t="s">
        <v>152</v>
      </c>
      <c r="B1" s="24"/>
      <c r="C1" s="24"/>
      <c r="D1" s="24"/>
      <c r="E1" s="24"/>
      <c r="F1" s="24"/>
      <c r="G1" s="24"/>
    </row>
    <row r="2" spans="1:10" ht="28.8" x14ac:dyDescent="0.3">
      <c r="A2" s="6" t="s">
        <v>150</v>
      </c>
      <c r="B2" s="6" t="s">
        <v>0</v>
      </c>
      <c r="C2" s="6" t="s">
        <v>1</v>
      </c>
      <c r="D2" s="6" t="s">
        <v>2</v>
      </c>
      <c r="E2" s="7" t="s">
        <v>3</v>
      </c>
      <c r="F2" s="6" t="s">
        <v>8</v>
      </c>
      <c r="G2" s="6" t="s">
        <v>19</v>
      </c>
      <c r="H2" s="12" t="s">
        <v>153</v>
      </c>
    </row>
    <row r="3" spans="1:10" ht="15.75" customHeight="1" x14ac:dyDescent="0.3">
      <c r="A3" s="6">
        <v>1</v>
      </c>
      <c r="B3" s="8" t="s">
        <v>4</v>
      </c>
      <c r="C3" s="2" t="s">
        <v>5</v>
      </c>
      <c r="D3" s="2" t="s">
        <v>6</v>
      </c>
      <c r="E3" s="2" t="s">
        <v>7</v>
      </c>
      <c r="F3" s="2" t="s">
        <v>9</v>
      </c>
      <c r="G3" s="2" t="s">
        <v>20</v>
      </c>
      <c r="H3" s="13">
        <v>2270</v>
      </c>
    </row>
    <row r="4" spans="1:10" x14ac:dyDescent="0.3">
      <c r="A4" s="6">
        <v>2</v>
      </c>
      <c r="B4" s="2" t="s">
        <v>90</v>
      </c>
      <c r="C4" s="2" t="s">
        <v>5</v>
      </c>
      <c r="D4" s="2" t="s">
        <v>6</v>
      </c>
      <c r="E4" s="2" t="s">
        <v>91</v>
      </c>
      <c r="F4" s="2" t="s">
        <v>92</v>
      </c>
      <c r="G4" s="2" t="s">
        <v>93</v>
      </c>
      <c r="H4" s="13">
        <v>2270</v>
      </c>
      <c r="J4" s="11"/>
    </row>
    <row r="5" spans="1:10" x14ac:dyDescent="0.3">
      <c r="A5" s="6">
        <v>3</v>
      </c>
      <c r="B5" s="2" t="s">
        <v>25</v>
      </c>
      <c r="C5" s="3" t="s">
        <v>5</v>
      </c>
      <c r="D5" s="2" t="s">
        <v>26</v>
      </c>
      <c r="E5" s="2" t="s">
        <v>15</v>
      </c>
      <c r="F5" s="2" t="s">
        <v>27</v>
      </c>
      <c r="G5" s="2" t="s">
        <v>30</v>
      </c>
      <c r="H5" s="13">
        <v>1914.25</v>
      </c>
    </row>
    <row r="6" spans="1:10" x14ac:dyDescent="0.3">
      <c r="A6" s="6">
        <v>4</v>
      </c>
      <c r="B6" s="2" t="s">
        <v>107</v>
      </c>
      <c r="C6" s="2" t="s">
        <v>5</v>
      </c>
      <c r="D6" s="2" t="s">
        <v>6</v>
      </c>
      <c r="E6" s="2" t="s">
        <v>68</v>
      </c>
      <c r="F6" s="2" t="s">
        <v>110</v>
      </c>
      <c r="G6" s="2" t="s">
        <v>108</v>
      </c>
      <c r="H6" s="13">
        <v>2000</v>
      </c>
    </row>
    <row r="7" spans="1:10" x14ac:dyDescent="0.3">
      <c r="A7" s="6">
        <v>5</v>
      </c>
      <c r="B7" s="2" t="s">
        <v>32</v>
      </c>
      <c r="C7" s="2" t="s">
        <v>5</v>
      </c>
      <c r="D7" s="2" t="s">
        <v>14</v>
      </c>
      <c r="E7" s="2" t="s">
        <v>33</v>
      </c>
      <c r="F7" s="2" t="s">
        <v>34</v>
      </c>
      <c r="G7" s="2" t="s">
        <v>35</v>
      </c>
      <c r="H7" s="13">
        <v>2143</v>
      </c>
    </row>
    <row r="8" spans="1:10" x14ac:dyDescent="0.3">
      <c r="A8" s="6">
        <v>6</v>
      </c>
      <c r="B8" s="2" t="s">
        <v>151</v>
      </c>
      <c r="C8" s="2" t="s">
        <v>5</v>
      </c>
      <c r="D8" s="2" t="s">
        <v>14</v>
      </c>
      <c r="E8" s="2" t="s">
        <v>28</v>
      </c>
      <c r="F8" s="2" t="s">
        <v>29</v>
      </c>
      <c r="G8" s="2" t="s">
        <v>31</v>
      </c>
      <c r="H8" s="13">
        <v>2143</v>
      </c>
    </row>
    <row r="9" spans="1:10" x14ac:dyDescent="0.3">
      <c r="A9" s="6">
        <v>7</v>
      </c>
      <c r="B9" s="2" t="s">
        <v>103</v>
      </c>
      <c r="C9" s="2" t="s">
        <v>5</v>
      </c>
      <c r="D9" s="2" t="s">
        <v>6</v>
      </c>
      <c r="E9" s="2" t="s">
        <v>100</v>
      </c>
      <c r="F9" s="2" t="s">
        <v>101</v>
      </c>
      <c r="G9" s="2" t="s">
        <v>102</v>
      </c>
      <c r="H9" s="13">
        <v>2270</v>
      </c>
    </row>
    <row r="10" spans="1:10" x14ac:dyDescent="0.3">
      <c r="A10" s="6">
        <v>8</v>
      </c>
      <c r="B10" s="2" t="s">
        <v>147</v>
      </c>
      <c r="C10" s="2" t="s">
        <v>5</v>
      </c>
      <c r="D10" s="2" t="s">
        <v>6</v>
      </c>
      <c r="E10" s="2" t="s">
        <v>148</v>
      </c>
      <c r="F10" s="2" t="s">
        <v>88</v>
      </c>
      <c r="G10" s="2" t="s">
        <v>149</v>
      </c>
      <c r="H10" s="13">
        <v>2000</v>
      </c>
    </row>
    <row r="11" spans="1:10" x14ac:dyDescent="0.3">
      <c r="A11" s="6">
        <v>9</v>
      </c>
      <c r="B11" s="2" t="s">
        <v>79</v>
      </c>
      <c r="C11" s="2" t="s">
        <v>5</v>
      </c>
      <c r="D11" s="2" t="s">
        <v>6</v>
      </c>
      <c r="E11" s="2" t="s">
        <v>33</v>
      </c>
      <c r="F11" s="2" t="s">
        <v>80</v>
      </c>
      <c r="G11" s="2" t="s">
        <v>82</v>
      </c>
      <c r="H11" s="13">
        <v>2143</v>
      </c>
    </row>
    <row r="12" spans="1:10" x14ac:dyDescent="0.3">
      <c r="A12" s="6">
        <v>10</v>
      </c>
      <c r="B12" s="2" t="s">
        <v>83</v>
      </c>
      <c r="C12" s="2" t="s">
        <v>5</v>
      </c>
      <c r="D12" s="2" t="s">
        <v>6</v>
      </c>
      <c r="E12" s="2" t="s">
        <v>33</v>
      </c>
      <c r="F12" s="2" t="s">
        <v>84</v>
      </c>
      <c r="G12" s="2" t="s">
        <v>85</v>
      </c>
      <c r="H12" s="13">
        <v>2143</v>
      </c>
    </row>
    <row r="13" spans="1:10" x14ac:dyDescent="0.3">
      <c r="A13" s="6">
        <v>11</v>
      </c>
      <c r="B13" s="2" t="s">
        <v>71</v>
      </c>
      <c r="C13" s="2" t="s">
        <v>5</v>
      </c>
      <c r="D13" s="2" t="s">
        <v>67</v>
      </c>
      <c r="E13" s="2" t="s">
        <v>68</v>
      </c>
      <c r="F13" s="2" t="s">
        <v>69</v>
      </c>
      <c r="G13" s="2" t="s">
        <v>70</v>
      </c>
      <c r="H13" s="13">
        <v>2000</v>
      </c>
    </row>
    <row r="14" spans="1:10" x14ac:dyDescent="0.3">
      <c r="A14" s="6">
        <v>12</v>
      </c>
      <c r="B14" s="9" t="s">
        <v>10</v>
      </c>
      <c r="C14" s="2" t="s">
        <v>5</v>
      </c>
      <c r="D14" s="2" t="s">
        <v>6</v>
      </c>
      <c r="E14" s="2" t="s">
        <v>11</v>
      </c>
      <c r="F14" s="2" t="s">
        <v>12</v>
      </c>
      <c r="G14" s="10" t="s">
        <v>21</v>
      </c>
      <c r="H14" s="13">
        <v>2270</v>
      </c>
    </row>
    <row r="15" spans="1:10" x14ac:dyDescent="0.3">
      <c r="A15" s="6">
        <v>13</v>
      </c>
      <c r="B15" s="2" t="s">
        <v>86</v>
      </c>
      <c r="C15" s="2" t="s">
        <v>5</v>
      </c>
      <c r="D15" s="2" t="s">
        <v>6</v>
      </c>
      <c r="E15" s="2" t="s">
        <v>87</v>
      </c>
      <c r="F15" s="2" t="s">
        <v>88</v>
      </c>
      <c r="G15" s="2" t="s">
        <v>89</v>
      </c>
      <c r="H15" s="13">
        <v>2000</v>
      </c>
    </row>
    <row r="16" spans="1:10" x14ac:dyDescent="0.3">
      <c r="A16" s="6">
        <v>14</v>
      </c>
      <c r="B16" s="2" t="s">
        <v>104</v>
      </c>
      <c r="C16" s="2" t="s">
        <v>5</v>
      </c>
      <c r="D16" s="2" t="s">
        <v>6</v>
      </c>
      <c r="E16" s="2" t="s">
        <v>105</v>
      </c>
      <c r="F16" s="2" t="s">
        <v>88</v>
      </c>
      <c r="G16" s="2" t="s">
        <v>106</v>
      </c>
      <c r="H16" s="13">
        <v>2270</v>
      </c>
    </row>
    <row r="17" spans="1:8" x14ac:dyDescent="0.3">
      <c r="A17" s="12">
        <v>15</v>
      </c>
      <c r="B17" s="20" t="s">
        <v>56</v>
      </c>
      <c r="C17" s="20" t="s">
        <v>5</v>
      </c>
      <c r="D17" s="20" t="s">
        <v>57</v>
      </c>
      <c r="E17" s="20" t="s">
        <v>58</v>
      </c>
      <c r="F17" s="20" t="s">
        <v>59</v>
      </c>
      <c r="G17" s="20" t="s">
        <v>60</v>
      </c>
      <c r="H17" s="13">
        <v>1914.25</v>
      </c>
    </row>
    <row r="18" spans="1:8" x14ac:dyDescent="0.3">
      <c r="A18" s="6">
        <v>16</v>
      </c>
      <c r="B18" s="2" t="s">
        <v>56</v>
      </c>
      <c r="C18" s="2" t="s">
        <v>5</v>
      </c>
      <c r="D18" s="2" t="s">
        <v>61</v>
      </c>
      <c r="E18" s="2" t="s">
        <v>7</v>
      </c>
      <c r="F18" s="2" t="s">
        <v>63</v>
      </c>
      <c r="G18" s="2" t="s">
        <v>62</v>
      </c>
      <c r="H18" s="13">
        <v>2270</v>
      </c>
    </row>
    <row r="19" spans="1:8" x14ac:dyDescent="0.3">
      <c r="A19" s="6">
        <v>17</v>
      </c>
      <c r="B19" s="2" t="s">
        <v>72</v>
      </c>
      <c r="C19" s="2" t="s">
        <v>5</v>
      </c>
      <c r="D19" s="2" t="s">
        <v>73</v>
      </c>
      <c r="E19" s="2" t="s">
        <v>33</v>
      </c>
      <c r="F19" s="2" t="s">
        <v>74</v>
      </c>
      <c r="G19" s="2" t="s">
        <v>75</v>
      </c>
      <c r="H19" s="13">
        <v>2143</v>
      </c>
    </row>
    <row r="20" spans="1:8" x14ac:dyDescent="0.3">
      <c r="A20" s="6">
        <v>18</v>
      </c>
      <c r="B20" s="2" t="s">
        <v>109</v>
      </c>
      <c r="C20" s="2" t="s">
        <v>5</v>
      </c>
      <c r="D20" s="2" t="s">
        <v>6</v>
      </c>
      <c r="E20" s="2" t="s">
        <v>33</v>
      </c>
      <c r="F20" s="2" t="s">
        <v>111</v>
      </c>
      <c r="G20" s="2" t="s">
        <v>112</v>
      </c>
      <c r="H20" s="13">
        <v>2143</v>
      </c>
    </row>
    <row r="21" spans="1:8" x14ac:dyDescent="0.3">
      <c r="A21" s="6">
        <v>19</v>
      </c>
      <c r="B21" s="2" t="s">
        <v>141</v>
      </c>
      <c r="C21" s="2" t="s">
        <v>5</v>
      </c>
      <c r="D21" s="2" t="s">
        <v>6</v>
      </c>
      <c r="E21" s="2" t="s">
        <v>68</v>
      </c>
      <c r="F21" s="2" t="s">
        <v>144</v>
      </c>
      <c r="G21" s="2" t="s">
        <v>142</v>
      </c>
      <c r="H21" s="13">
        <v>2000</v>
      </c>
    </row>
    <row r="22" spans="1:8" x14ac:dyDescent="0.3">
      <c r="A22" s="6">
        <v>20</v>
      </c>
      <c r="B22" s="2" t="s">
        <v>96</v>
      </c>
      <c r="C22" s="2" t="s">
        <v>5</v>
      </c>
      <c r="D22" s="2" t="s">
        <v>6</v>
      </c>
      <c r="E22" s="2" t="s">
        <v>18</v>
      </c>
      <c r="F22" s="2" t="s">
        <v>98</v>
      </c>
      <c r="G22" s="2" t="s">
        <v>99</v>
      </c>
      <c r="H22" s="13">
        <v>1914.25</v>
      </c>
    </row>
    <row r="23" spans="1:8" x14ac:dyDescent="0.3">
      <c r="A23" s="6">
        <v>21</v>
      </c>
      <c r="B23" s="2" t="s">
        <v>113</v>
      </c>
      <c r="C23" s="2" t="s">
        <v>5</v>
      </c>
      <c r="D23" s="2" t="s">
        <v>26</v>
      </c>
      <c r="E23" s="2" t="s">
        <v>114</v>
      </c>
      <c r="F23" s="2" t="s">
        <v>115</v>
      </c>
      <c r="G23" s="2" t="s">
        <v>116</v>
      </c>
      <c r="H23" s="13">
        <v>2270</v>
      </c>
    </row>
    <row r="24" spans="1:8" x14ac:dyDescent="0.3">
      <c r="A24" s="6">
        <v>22</v>
      </c>
      <c r="B24" s="2" t="s">
        <v>97</v>
      </c>
      <c r="C24" s="2" t="s">
        <v>5</v>
      </c>
      <c r="D24" s="2" t="s">
        <v>6</v>
      </c>
      <c r="E24" s="2" t="s">
        <v>53</v>
      </c>
      <c r="F24" s="2" t="s">
        <v>94</v>
      </c>
      <c r="G24" s="2" t="s">
        <v>95</v>
      </c>
      <c r="H24" s="13">
        <v>2270</v>
      </c>
    </row>
    <row r="25" spans="1:8" x14ac:dyDescent="0.3">
      <c r="A25" s="6">
        <v>23</v>
      </c>
      <c r="B25" s="2" t="s">
        <v>128</v>
      </c>
      <c r="C25" s="2" t="s">
        <v>5</v>
      </c>
      <c r="D25" s="2" t="s">
        <v>6</v>
      </c>
      <c r="E25" s="2" t="s">
        <v>53</v>
      </c>
      <c r="F25" s="2" t="s">
        <v>129</v>
      </c>
      <c r="G25" s="2" t="s">
        <v>130</v>
      </c>
      <c r="H25" s="13">
        <v>2270</v>
      </c>
    </row>
    <row r="26" spans="1:8" x14ac:dyDescent="0.3">
      <c r="A26" s="6">
        <v>24</v>
      </c>
      <c r="B26" s="2" t="s">
        <v>64</v>
      </c>
      <c r="C26" s="2" t="s">
        <v>5</v>
      </c>
      <c r="D26" s="2" t="s">
        <v>57</v>
      </c>
      <c r="E26" s="2" t="s">
        <v>15</v>
      </c>
      <c r="F26" s="2" t="s">
        <v>65</v>
      </c>
      <c r="G26" s="2" t="s">
        <v>66</v>
      </c>
      <c r="H26" s="13">
        <v>1914.25</v>
      </c>
    </row>
    <row r="27" spans="1:8" x14ac:dyDescent="0.3">
      <c r="A27" s="6">
        <v>25</v>
      </c>
      <c r="B27" s="2" t="s">
        <v>43</v>
      </c>
      <c r="C27" s="2" t="s">
        <v>5</v>
      </c>
      <c r="D27" s="2" t="s">
        <v>44</v>
      </c>
      <c r="E27" s="2" t="s">
        <v>15</v>
      </c>
      <c r="F27" s="2" t="s">
        <v>45</v>
      </c>
      <c r="G27" s="2" t="s">
        <v>46</v>
      </c>
      <c r="H27" s="13">
        <v>1914.25</v>
      </c>
    </row>
    <row r="28" spans="1:8" x14ac:dyDescent="0.3">
      <c r="A28" s="6">
        <v>26</v>
      </c>
      <c r="B28" s="2" t="s">
        <v>120</v>
      </c>
      <c r="C28" s="2" t="s">
        <v>5</v>
      </c>
      <c r="D28" s="2" t="s">
        <v>6</v>
      </c>
      <c r="E28" s="2" t="s">
        <v>121</v>
      </c>
      <c r="F28" s="2" t="s">
        <v>125</v>
      </c>
      <c r="G28" s="2" t="s">
        <v>122</v>
      </c>
      <c r="H28" s="13">
        <v>2270</v>
      </c>
    </row>
    <row r="29" spans="1:8" x14ac:dyDescent="0.3">
      <c r="A29" s="6">
        <v>27</v>
      </c>
      <c r="B29" s="2" t="s">
        <v>76</v>
      </c>
      <c r="C29" s="2" t="s">
        <v>5</v>
      </c>
      <c r="D29" s="2" t="s">
        <v>6</v>
      </c>
      <c r="E29" s="2" t="s">
        <v>77</v>
      </c>
      <c r="F29" s="2" t="s">
        <v>78</v>
      </c>
      <c r="G29" s="2" t="s">
        <v>81</v>
      </c>
      <c r="H29" s="13">
        <v>2000</v>
      </c>
    </row>
    <row r="30" spans="1:8" x14ac:dyDescent="0.3">
      <c r="A30" s="6">
        <v>28</v>
      </c>
      <c r="B30" s="2" t="s">
        <v>40</v>
      </c>
      <c r="C30" s="2" t="s">
        <v>5</v>
      </c>
      <c r="D30" s="2" t="s">
        <v>14</v>
      </c>
      <c r="E30" s="2" t="s">
        <v>37</v>
      </c>
      <c r="F30" s="2" t="s">
        <v>41</v>
      </c>
      <c r="G30" s="2" t="s">
        <v>42</v>
      </c>
      <c r="H30" s="13">
        <v>2143</v>
      </c>
    </row>
    <row r="31" spans="1:8" x14ac:dyDescent="0.3">
      <c r="A31" s="6">
        <v>29</v>
      </c>
      <c r="B31" s="2" t="s">
        <v>131</v>
      </c>
      <c r="C31" s="2" t="s">
        <v>5</v>
      </c>
      <c r="D31" s="2" t="s">
        <v>6</v>
      </c>
      <c r="E31" s="2" t="s">
        <v>132</v>
      </c>
      <c r="F31" s="2" t="s">
        <v>133</v>
      </c>
      <c r="G31" s="2" t="s">
        <v>134</v>
      </c>
      <c r="H31" s="13">
        <v>2143</v>
      </c>
    </row>
    <row r="32" spans="1:8" x14ac:dyDescent="0.3">
      <c r="A32" s="6">
        <v>30</v>
      </c>
      <c r="B32" s="2" t="s">
        <v>117</v>
      </c>
      <c r="C32" s="2" t="s">
        <v>5</v>
      </c>
      <c r="D32" s="2" t="s">
        <v>6</v>
      </c>
      <c r="E32" s="2" t="s">
        <v>118</v>
      </c>
      <c r="F32" s="2" t="s">
        <v>126</v>
      </c>
      <c r="G32" s="2" t="s">
        <v>119</v>
      </c>
      <c r="H32" s="13">
        <v>2270</v>
      </c>
    </row>
    <row r="33" spans="1:8" x14ac:dyDescent="0.3">
      <c r="A33" s="6">
        <v>31</v>
      </c>
      <c r="B33" s="2" t="s">
        <v>135</v>
      </c>
      <c r="C33" s="2" t="s">
        <v>5</v>
      </c>
      <c r="D33" s="2" t="s">
        <v>6</v>
      </c>
      <c r="E33" s="2" t="s">
        <v>33</v>
      </c>
      <c r="F33" s="2" t="s">
        <v>136</v>
      </c>
      <c r="G33" s="2" t="s">
        <v>137</v>
      </c>
      <c r="H33" s="13">
        <v>2143</v>
      </c>
    </row>
    <row r="34" spans="1:8" x14ac:dyDescent="0.3">
      <c r="A34" s="6">
        <v>32</v>
      </c>
      <c r="B34" s="2" t="s">
        <v>123</v>
      </c>
      <c r="C34" s="2" t="s">
        <v>5</v>
      </c>
      <c r="D34" s="2" t="s">
        <v>6</v>
      </c>
      <c r="E34" s="2" t="s">
        <v>33</v>
      </c>
      <c r="F34" s="2" t="s">
        <v>124</v>
      </c>
      <c r="G34" s="2" t="s">
        <v>127</v>
      </c>
      <c r="H34" s="13">
        <v>2143</v>
      </c>
    </row>
    <row r="35" spans="1:8" x14ac:dyDescent="0.3">
      <c r="A35" s="6">
        <v>33</v>
      </c>
      <c r="B35" s="2" t="s">
        <v>36</v>
      </c>
      <c r="C35" s="2" t="s">
        <v>5</v>
      </c>
      <c r="D35" s="2" t="s">
        <v>14</v>
      </c>
      <c r="E35" s="2" t="s">
        <v>37</v>
      </c>
      <c r="F35" s="2" t="s">
        <v>38</v>
      </c>
      <c r="G35" s="2" t="s">
        <v>39</v>
      </c>
      <c r="H35" s="13">
        <v>2143</v>
      </c>
    </row>
    <row r="36" spans="1:8" x14ac:dyDescent="0.3">
      <c r="A36" s="6">
        <v>34</v>
      </c>
      <c r="B36" s="2" t="s">
        <v>17</v>
      </c>
      <c r="C36" s="2" t="s">
        <v>5</v>
      </c>
      <c r="D36" s="2" t="s">
        <v>14</v>
      </c>
      <c r="E36" s="2" t="s">
        <v>18</v>
      </c>
      <c r="F36" s="2" t="s">
        <v>23</v>
      </c>
      <c r="G36" s="2" t="s">
        <v>24</v>
      </c>
      <c r="H36" s="13">
        <v>1914.25</v>
      </c>
    </row>
    <row r="37" spans="1:8" x14ac:dyDescent="0.3">
      <c r="A37" s="6">
        <v>35</v>
      </c>
      <c r="B37" s="9" t="s">
        <v>13</v>
      </c>
      <c r="C37" s="2" t="s">
        <v>5</v>
      </c>
      <c r="D37" s="2" t="s">
        <v>14</v>
      </c>
      <c r="E37" s="2" t="s">
        <v>15</v>
      </c>
      <c r="F37" s="2" t="s">
        <v>16</v>
      </c>
      <c r="G37" s="2" t="s">
        <v>22</v>
      </c>
      <c r="H37" s="13">
        <v>1914.25</v>
      </c>
    </row>
    <row r="38" spans="1:8" x14ac:dyDescent="0.3">
      <c r="A38" s="6">
        <v>36</v>
      </c>
      <c r="B38" s="2" t="s">
        <v>143</v>
      </c>
      <c r="C38" s="2" t="s">
        <v>5</v>
      </c>
      <c r="D38" s="2" t="s">
        <v>6</v>
      </c>
      <c r="E38" s="2" t="s">
        <v>33</v>
      </c>
      <c r="F38" s="2" t="s">
        <v>145</v>
      </c>
      <c r="G38" s="2" t="s">
        <v>146</v>
      </c>
      <c r="H38" s="13">
        <v>2143</v>
      </c>
    </row>
    <row r="39" spans="1:8" x14ac:dyDescent="0.3">
      <c r="A39" s="6">
        <v>37</v>
      </c>
      <c r="B39" s="2" t="s">
        <v>47</v>
      </c>
      <c r="C39" s="2" t="s">
        <v>5</v>
      </c>
      <c r="D39" s="2" t="s">
        <v>14</v>
      </c>
      <c r="E39" s="2" t="s">
        <v>48</v>
      </c>
      <c r="F39" s="2" t="s">
        <v>49</v>
      </c>
      <c r="G39" s="2" t="s">
        <v>50</v>
      </c>
      <c r="H39" s="13">
        <v>2000</v>
      </c>
    </row>
    <row r="40" spans="1:8" x14ac:dyDescent="0.3">
      <c r="A40" s="6">
        <v>38</v>
      </c>
      <c r="B40" s="2" t="s">
        <v>138</v>
      </c>
      <c r="C40" s="2" t="s">
        <v>5</v>
      </c>
      <c r="D40" s="2" t="s">
        <v>6</v>
      </c>
      <c r="E40" s="2" t="s">
        <v>58</v>
      </c>
      <c r="F40" s="2" t="s">
        <v>139</v>
      </c>
      <c r="G40" s="2" t="s">
        <v>140</v>
      </c>
      <c r="H40" s="13">
        <v>1914.25</v>
      </c>
    </row>
    <row r="41" spans="1:8" x14ac:dyDescent="0.3">
      <c r="A41" s="1"/>
      <c r="H41" s="15">
        <f>SUM(H3:H40)</f>
        <v>80000</v>
      </c>
    </row>
    <row r="42" spans="1:8" x14ac:dyDescent="0.3">
      <c r="H42" s="14"/>
    </row>
    <row r="43" spans="1:8" x14ac:dyDescent="0.3">
      <c r="H43" s="16"/>
    </row>
  </sheetData>
  <autoFilter ref="A2:H43" xr:uid="{F9DD952C-660E-4DA0-A3F0-44CE3B015CDD}"/>
  <sortState xmlns:xlrd2="http://schemas.microsoft.com/office/spreadsheetml/2017/richdata2" ref="A4:G40">
    <sortCondition ref="B4:B40"/>
  </sortState>
  <mergeCells count="1">
    <mergeCell ref="A1:G1"/>
  </mergeCells>
  <pageMargins left="0.511811024" right="0.511811024" top="0.78740157499999996" bottom="0.78740157499999996" header="0.31496062000000002" footer="0.31496062000000002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BC80-C8DB-4BCB-B50C-3CF0DF7BE7D4}">
  <dimension ref="A1:H5"/>
  <sheetViews>
    <sheetView zoomScaleNormal="100" workbookViewId="0">
      <selection activeCell="B7" sqref="B7"/>
    </sheetView>
  </sheetViews>
  <sheetFormatPr defaultRowHeight="14.4" x14ac:dyDescent="0.3"/>
  <cols>
    <col min="1" max="1" width="6" customWidth="1"/>
    <col min="2" max="2" width="40" customWidth="1"/>
    <col min="3" max="3" width="6" customWidth="1"/>
    <col min="4" max="4" width="19" customWidth="1"/>
    <col min="5" max="5" width="11.109375" customWidth="1"/>
    <col min="6" max="6" width="45.109375" customWidth="1"/>
    <col min="7" max="7" width="18.5546875" customWidth="1"/>
    <col min="8" max="8" width="24.21875" bestFit="1" customWidth="1"/>
  </cols>
  <sheetData>
    <row r="1" spans="1:8" ht="31.5" customHeight="1" thickBot="1" x14ac:dyDescent="0.35">
      <c r="A1" s="24" t="s">
        <v>152</v>
      </c>
      <c r="B1" s="24"/>
      <c r="C1" s="24"/>
      <c r="D1" s="24"/>
      <c r="E1" s="24"/>
      <c r="F1" s="24"/>
      <c r="G1" s="24"/>
    </row>
    <row r="2" spans="1:8" ht="28.8" x14ac:dyDescent="0.3">
      <c r="A2" s="6" t="s">
        <v>150</v>
      </c>
      <c r="B2" s="22" t="s">
        <v>0</v>
      </c>
      <c r="C2" s="4" t="s">
        <v>1</v>
      </c>
      <c r="D2" s="4" t="s">
        <v>2</v>
      </c>
      <c r="E2" s="5" t="s">
        <v>3</v>
      </c>
      <c r="F2" s="4" t="s">
        <v>8</v>
      </c>
      <c r="G2" s="17" t="s">
        <v>19</v>
      </c>
      <c r="H2" s="12" t="s">
        <v>153</v>
      </c>
    </row>
    <row r="3" spans="1:8" ht="28.8" x14ac:dyDescent="0.3">
      <c r="A3" s="6">
        <v>1</v>
      </c>
      <c r="B3" s="23" t="s">
        <v>51</v>
      </c>
      <c r="C3" s="2" t="s">
        <v>52</v>
      </c>
      <c r="D3" s="3" t="s">
        <v>54</v>
      </c>
      <c r="E3" s="2" t="s">
        <v>53</v>
      </c>
      <c r="F3" s="2"/>
      <c r="G3" s="18"/>
      <c r="H3" s="19">
        <v>50904.91</v>
      </c>
    </row>
    <row r="4" spans="1:8" ht="28.8" x14ac:dyDescent="0.3">
      <c r="A4" s="6">
        <v>2</v>
      </c>
      <c r="B4" s="23" t="s">
        <v>51</v>
      </c>
      <c r="C4" s="2" t="s">
        <v>52</v>
      </c>
      <c r="D4" s="3" t="s">
        <v>55</v>
      </c>
      <c r="E4" s="2" t="s">
        <v>53</v>
      </c>
      <c r="F4" s="2"/>
      <c r="G4" s="18"/>
      <c r="H4" s="19">
        <v>77360</v>
      </c>
    </row>
    <row r="5" spans="1:8" x14ac:dyDescent="0.3">
      <c r="A5" s="1"/>
      <c r="H5" s="21">
        <f>H4+H3</f>
        <v>128264.91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scale="9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Categoria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CDHC ADM</dc:creator>
  <cp:lastModifiedBy>Enoque Ventura</cp:lastModifiedBy>
  <dcterms:created xsi:type="dcterms:W3CDTF">2024-07-17T15:00:11Z</dcterms:created>
  <dcterms:modified xsi:type="dcterms:W3CDTF">2024-07-29T15:24:19Z</dcterms:modified>
</cp:coreProperties>
</file>